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<sst xmlns="http://schemas.openxmlformats.org/spreadsheetml/2006/main" count="108" uniqueCount="69">
  <si>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市町村別人口統計</t>
  </si>
  <si>
    <t>平成17年</t>
  </si>
  <si>
    <r>
      <t>人口
総数
　</t>
    </r>
    <r>
      <rPr>
        <sz val="8"/>
        <rFont val="ＭＳ ゴシック"/>
        <family val="3"/>
      </rPr>
      <t>注）</t>
    </r>
  </si>
  <si>
    <t>平成１２年組替人口</t>
  </si>
  <si>
    <t>平成１２年～１７年の人口増減数</t>
  </si>
  <si>
    <t>平成１２年～１７年の人口増減率</t>
  </si>
  <si>
    <t>人口
（男）</t>
  </si>
  <si>
    <t>人口
（女）</t>
  </si>
  <si>
    <t>年　　齢</t>
  </si>
  <si>
    <t>年齢別割合</t>
  </si>
  <si>
    <t>年齢５歳階級別</t>
  </si>
  <si>
    <t>（再掲）
65歳以上の高齢単身者世帯</t>
  </si>
  <si>
    <t>（再掲）
65歳以上の親族のいる世帯</t>
  </si>
  <si>
    <t>高齢夫婦世帯（夫65歳以上妻60歳以上の1組の一般世帯）</t>
  </si>
  <si>
    <t>核家族世帯の割合</t>
  </si>
  <si>
    <t>単独世帯の割合</t>
  </si>
  <si>
    <t>（再掲）
65歳以上の高齢単身者世帯の割合</t>
  </si>
  <si>
    <t>（再掲）
65歳以上の親族のいる世帯の割合</t>
  </si>
  <si>
    <t>高齢夫婦世帯の割合（夫65歳以上妻60歳以上の1組の一般世帯）</t>
  </si>
  <si>
    <t>15歳未満
人口</t>
  </si>
  <si>
    <t>15～64歳
人口</t>
  </si>
  <si>
    <t>65歳以上
人口</t>
  </si>
  <si>
    <t>15歳未満
人口割合</t>
  </si>
  <si>
    <t>15～64歳
人口割合</t>
  </si>
  <si>
    <t>65歳以上
人口割合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</si>
  <si>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</si>
  <si>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</si>
  <si>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</si>
  <si>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</si>
  <si>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</si>
  <si>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</si>
  <si>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</si>
  <si>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</si>
  <si>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</si>
  <si>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</si>
  <si>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</si>
  <si>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</si>
  <si>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</si>
  <si>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</si>
  <si>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</si>
  <si>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</si>
  <si>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</si>
  <si>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</si>
  <si>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</si>
  <si>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</si>
  <si>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</si>
  <si>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一般世帯数</t>
  </si>
  <si>
    <t>うち
核家族世帯</t>
  </si>
  <si>
    <t>うち
単独世帯</t>
  </si>
  <si>
    <t>地域名</t>
  </si>
  <si>
    <t>（人）</t>
  </si>
  <si>
    <t>（％）</t>
  </si>
  <si>
    <t>（人）</t>
  </si>
  <si>
    <t>（世帯）</t>
  </si>
  <si>
    <t>（世帯）</t>
  </si>
  <si>
    <t>大阪府</t>
  </si>
  <si>
    <t>大阪市</t>
  </si>
  <si>
    <t>堺市</t>
  </si>
  <si>
    <t>高槻市</t>
  </si>
  <si>
    <t>東大阪市</t>
  </si>
  <si>
    <t>岸和田市</t>
  </si>
  <si>
    <t>岬町</t>
  </si>
  <si>
    <t>忠岡町</t>
  </si>
  <si>
    <t>大阪市、堺市…政令指定都市(指定条件『法定人口５０万以上』)</t>
  </si>
  <si>
    <t>高槻市、東大阪市…中核市(指定条件『法定人口３０万以上』)</t>
  </si>
  <si>
    <t>岸和田市…特例市（指定条件『法定人口２０万以上』)</t>
  </si>
  <si>
    <t>※政令指定都市、中核市、特例市はそれぞれ、日本の地方公共団体のうち、地方自治法第252条に定める政令による指定を受けた市。いずれも都市の規模に応じて、市に都道府県の事務権限の一部を移譲する制度。</t>
  </si>
  <si>
    <t>※類似団体とは、全国の市町村を「人口」と「産業構造」をもとに類似化したもの。岬町と同程度の町の財政状況を把握するための最も身近な尺度。</t>
  </si>
  <si>
    <t>岬町と忠岡町は類似団体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</si>
</sst>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#,##0_ ;[Red]\-#,##0\ "/>
    <numFmt numFmtId="179" formatCode="0.0_ "/>
    <numFmt numFmtId="180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5" fillId="0" borderId="4" xfId="16" applyNumberFormat="1" applyFont="1" applyFill="1" applyBorder="1" applyAlignment="1">
      <alignment horizontal="center" vertical="center" wrapText="1"/>
    </xf>
    <xf numFmtId="177" fontId="5" fillId="0" borderId="4" xfId="16" applyNumberFormat="1" applyFont="1" applyFill="1" applyBorder="1" applyAlignment="1">
      <alignment horizontal="center" vertical="center" wrapText="1"/>
    </xf>
    <xf numFmtId="176" fontId="5" fillId="0" borderId="4" xfId="20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179" fontId="3" fillId="2" borderId="0" xfId="0" applyNumberFormat="1" applyFont="1" applyFill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179" fontId="3" fillId="3" borderId="0" xfId="0" applyNumberFormat="1" applyFont="1" applyFill="1" applyAlignment="1">
      <alignment horizontal="right" vertical="center"/>
    </xf>
    <xf numFmtId="180" fontId="3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6" fontId="5" fillId="0" borderId="8" xfId="20" applyNumberFormat="1" applyFont="1" applyFill="1" applyBorder="1" applyAlignment="1">
      <alignment horizontal="center" vertical="center" wrapText="1"/>
      <protection/>
    </xf>
    <xf numFmtId="176" fontId="5" fillId="0" borderId="4" xfId="20" applyNumberFormat="1" applyFont="1" applyFill="1" applyBorder="1" applyAlignment="1">
      <alignment horizontal="center" vertical="center" wrapText="1"/>
      <protection/>
    </xf>
    <xf numFmtId="177" fontId="5" fillId="0" borderId="8" xfId="16" applyNumberFormat="1" applyFont="1" applyFill="1" applyBorder="1" applyAlignment="1">
      <alignment horizontal="center" vertical="center" wrapText="1"/>
    </xf>
    <xf numFmtId="177" fontId="5" fillId="0" borderId="4" xfId="16" applyNumberFormat="1" applyFont="1" applyFill="1" applyBorder="1" applyAlignment="1">
      <alignment horizontal="center" vertical="center" wrapText="1"/>
    </xf>
    <xf numFmtId="0" fontId="5" fillId="0" borderId="8" xfId="20" applyNumberFormat="1" applyFont="1" applyFill="1" applyBorder="1" applyAlignment="1">
      <alignment horizontal="center" vertical="center" wrapText="1"/>
      <protection/>
    </xf>
    <xf numFmtId="0" fontId="5" fillId="0" borderId="4" xfId="2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掲載項目のみ 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" sqref="H13"/>
    </sheetView>
  </sheetViews>
  <sheetFormatPr defaultColWidth="9.00390625" defaultRowHeight="13.5"/>
  <sheetData>
    <row r="1" spans="1:4" ht="13.5">
      <c r="A1" s="36" t="s">
        <v>0</v>
      </c>
      <c r="B1" s="36"/>
      <c r="C1" s="36"/>
      <c r="D1" s="36"/>
    </row>
    <row r="2" spans="1:45" ht="13.5">
      <c r="A2" s="37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1" t="s">
        <v>8</v>
      </c>
      <c r="I2" s="32"/>
      <c r="J2" s="32"/>
      <c r="K2" s="31" t="s">
        <v>9</v>
      </c>
      <c r="L2" s="33"/>
      <c r="M2" s="34"/>
      <c r="N2" s="35" t="s">
        <v>10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2"/>
      <c r="AJ2" s="1"/>
      <c r="AK2" s="3"/>
      <c r="AL2" s="25" t="s">
        <v>11</v>
      </c>
      <c r="AM2" s="25" t="s">
        <v>12</v>
      </c>
      <c r="AN2" s="25" t="s">
        <v>13</v>
      </c>
      <c r="AO2" s="29" t="s">
        <v>14</v>
      </c>
      <c r="AP2" s="29" t="s">
        <v>15</v>
      </c>
      <c r="AQ2" s="25" t="s">
        <v>16</v>
      </c>
      <c r="AR2" s="27" t="s">
        <v>17</v>
      </c>
      <c r="AS2" s="25" t="s">
        <v>18</v>
      </c>
    </row>
    <row r="3" spans="1:45" ht="42" customHeight="1">
      <c r="A3" s="38"/>
      <c r="B3" s="40"/>
      <c r="C3" s="41"/>
      <c r="D3" s="41"/>
      <c r="E3" s="41"/>
      <c r="F3" s="42"/>
      <c r="G3" s="42"/>
      <c r="H3" s="4" t="s">
        <v>19</v>
      </c>
      <c r="I3" s="4" t="s">
        <v>20</v>
      </c>
      <c r="J3" s="4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 t="s">
        <v>33</v>
      </c>
      <c r="W3" s="5" t="s">
        <v>34</v>
      </c>
      <c r="X3" s="5" t="s">
        <v>35</v>
      </c>
      <c r="Y3" s="5" t="s">
        <v>36</v>
      </c>
      <c r="Z3" s="5" t="s">
        <v>37</v>
      </c>
      <c r="AA3" s="5" t="s">
        <v>38</v>
      </c>
      <c r="AB3" s="5" t="s">
        <v>39</v>
      </c>
      <c r="AC3" s="5" t="s">
        <v>40</v>
      </c>
      <c r="AD3" s="5" t="s">
        <v>41</v>
      </c>
      <c r="AE3" s="5" t="s">
        <v>42</v>
      </c>
      <c r="AF3" s="5" t="s">
        <v>43</v>
      </c>
      <c r="AG3" s="5" t="s">
        <v>44</v>
      </c>
      <c r="AH3" s="5" t="s">
        <v>45</v>
      </c>
      <c r="AI3" s="6" t="s">
        <v>46</v>
      </c>
      <c r="AJ3" s="6" t="s">
        <v>47</v>
      </c>
      <c r="AK3" s="6" t="s">
        <v>48</v>
      </c>
      <c r="AL3" s="26"/>
      <c r="AM3" s="26"/>
      <c r="AN3" s="26"/>
      <c r="AO3" s="30"/>
      <c r="AP3" s="30"/>
      <c r="AQ3" s="26"/>
      <c r="AR3" s="28"/>
      <c r="AS3" s="26"/>
    </row>
    <row r="4" spans="1:45" ht="13.5">
      <c r="A4" s="7" t="s">
        <v>49</v>
      </c>
      <c r="B4" s="8" t="s">
        <v>50</v>
      </c>
      <c r="C4" s="8" t="s">
        <v>50</v>
      </c>
      <c r="D4" s="8" t="s">
        <v>50</v>
      </c>
      <c r="E4" s="8" t="s">
        <v>51</v>
      </c>
      <c r="F4" s="8" t="s">
        <v>50</v>
      </c>
      <c r="G4" s="8" t="s">
        <v>50</v>
      </c>
      <c r="H4" s="8" t="s">
        <v>50</v>
      </c>
      <c r="I4" s="8" t="s">
        <v>50</v>
      </c>
      <c r="J4" s="8" t="s">
        <v>50</v>
      </c>
      <c r="K4" s="8" t="s">
        <v>51</v>
      </c>
      <c r="L4" s="8" t="s">
        <v>51</v>
      </c>
      <c r="M4" s="8" t="s">
        <v>51</v>
      </c>
      <c r="N4" s="8" t="s">
        <v>50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9" t="s">
        <v>52</v>
      </c>
      <c r="V4" s="9" t="s">
        <v>52</v>
      </c>
      <c r="W4" s="9" t="s">
        <v>52</v>
      </c>
      <c r="X4" s="9" t="s">
        <v>52</v>
      </c>
      <c r="Y4" s="9" t="s">
        <v>52</v>
      </c>
      <c r="Z4" s="9" t="s">
        <v>52</v>
      </c>
      <c r="AA4" s="9" t="s">
        <v>52</v>
      </c>
      <c r="AB4" s="9" t="s">
        <v>52</v>
      </c>
      <c r="AC4" s="9" t="s">
        <v>52</v>
      </c>
      <c r="AD4" s="9" t="s">
        <v>52</v>
      </c>
      <c r="AE4" s="9" t="s">
        <v>52</v>
      </c>
      <c r="AF4" s="9" t="s">
        <v>52</v>
      </c>
      <c r="AG4" s="9" t="s">
        <v>52</v>
      </c>
      <c r="AH4" s="9" t="s">
        <v>52</v>
      </c>
      <c r="AI4" s="9" t="s">
        <v>53</v>
      </c>
      <c r="AJ4" s="8" t="s">
        <v>53</v>
      </c>
      <c r="AK4" s="8" t="s">
        <v>53</v>
      </c>
      <c r="AL4" s="8" t="s">
        <v>53</v>
      </c>
      <c r="AM4" s="8" t="s">
        <v>53</v>
      </c>
      <c r="AN4" s="8" t="s">
        <v>54</v>
      </c>
      <c r="AO4" s="8" t="s">
        <v>51</v>
      </c>
      <c r="AP4" s="8" t="s">
        <v>51</v>
      </c>
      <c r="AQ4" s="8" t="s">
        <v>51</v>
      </c>
      <c r="AR4" s="8" t="s">
        <v>51</v>
      </c>
      <c r="AS4" s="8" t="s">
        <v>51</v>
      </c>
    </row>
    <row r="5" spans="1:45" ht="13.5">
      <c r="A5" s="10" t="s">
        <v>55</v>
      </c>
      <c r="B5" s="11">
        <v>8817166</v>
      </c>
      <c r="C5" s="11">
        <v>8805081</v>
      </c>
      <c r="D5" s="11">
        <v>12085</v>
      </c>
      <c r="E5" s="12">
        <v>0.1</v>
      </c>
      <c r="F5" s="11">
        <v>4280622</v>
      </c>
      <c r="G5" s="11">
        <v>4536544</v>
      </c>
      <c r="H5" s="11">
        <v>1211257</v>
      </c>
      <c r="I5" s="11">
        <v>5913558</v>
      </c>
      <c r="J5" s="11">
        <v>1634218</v>
      </c>
      <c r="K5" s="13">
        <v>13.7</v>
      </c>
      <c r="L5" s="13">
        <v>67.1</v>
      </c>
      <c r="M5" s="13">
        <v>18.5</v>
      </c>
      <c r="N5" s="11">
        <v>394679</v>
      </c>
      <c r="O5" s="11">
        <v>418247</v>
      </c>
      <c r="P5" s="11">
        <v>398331</v>
      </c>
      <c r="Q5" s="11">
        <v>438173</v>
      </c>
      <c r="R5" s="11">
        <v>532331</v>
      </c>
      <c r="S5" s="11">
        <v>590338</v>
      </c>
      <c r="T5" s="11">
        <v>730881</v>
      </c>
      <c r="U5" s="11">
        <v>649803</v>
      </c>
      <c r="V5" s="11">
        <v>557837</v>
      </c>
      <c r="W5" s="11">
        <v>478932</v>
      </c>
      <c r="X5" s="11">
        <v>556546</v>
      </c>
      <c r="Y5" s="11">
        <v>726275</v>
      </c>
      <c r="Z5" s="11">
        <v>652442</v>
      </c>
      <c r="AA5" s="11">
        <v>546547</v>
      </c>
      <c r="AB5" s="11">
        <v>437785</v>
      </c>
      <c r="AC5" s="11">
        <v>306063</v>
      </c>
      <c r="AD5" s="11">
        <v>185971</v>
      </c>
      <c r="AE5" s="11">
        <v>99278</v>
      </c>
      <c r="AF5" s="11">
        <v>45807</v>
      </c>
      <c r="AG5" s="11">
        <v>11491</v>
      </c>
      <c r="AH5" s="11">
        <v>1276</v>
      </c>
      <c r="AI5" s="11">
        <v>3590593</v>
      </c>
      <c r="AJ5" s="11">
        <v>2167673</v>
      </c>
      <c r="AK5" s="11">
        <v>1151774</v>
      </c>
      <c r="AL5" s="11">
        <v>340910</v>
      </c>
      <c r="AM5" s="11">
        <v>1142131</v>
      </c>
      <c r="AN5" s="11">
        <v>325214</v>
      </c>
      <c r="AO5" s="13">
        <v>60.37089138200849</v>
      </c>
      <c r="AP5" s="13">
        <v>32.077542623182296</v>
      </c>
      <c r="AQ5" s="13">
        <v>9.494531961712175</v>
      </c>
      <c r="AR5" s="13">
        <v>31.808979742343396</v>
      </c>
      <c r="AS5" s="13">
        <f aca="true" t="shared" si="0" ref="AS5:AS12">SUM(AN5/AI5)*100</f>
        <v>9.057389684656545</v>
      </c>
    </row>
    <row r="6" spans="1:45" ht="13.5">
      <c r="A6" s="14" t="s">
        <v>56</v>
      </c>
      <c r="B6" s="15">
        <v>2628811</v>
      </c>
      <c r="C6" s="15">
        <v>2598774</v>
      </c>
      <c r="D6" s="15">
        <v>30037</v>
      </c>
      <c r="E6" s="16">
        <v>1.2</v>
      </c>
      <c r="F6" s="15">
        <v>1280325</v>
      </c>
      <c r="G6" s="15">
        <v>1348486</v>
      </c>
      <c r="H6" s="15">
        <v>315143</v>
      </c>
      <c r="I6" s="15">
        <v>1749851</v>
      </c>
      <c r="J6" s="15">
        <v>529692</v>
      </c>
      <c r="K6" s="17">
        <v>12</v>
      </c>
      <c r="L6" s="17">
        <v>66.6</v>
      </c>
      <c r="M6" s="17">
        <v>20.1</v>
      </c>
      <c r="N6" s="15">
        <v>106477</v>
      </c>
      <c r="O6" s="15">
        <v>105834</v>
      </c>
      <c r="P6" s="15">
        <v>102832</v>
      </c>
      <c r="Q6" s="15">
        <v>119923</v>
      </c>
      <c r="R6" s="15">
        <v>164093</v>
      </c>
      <c r="S6" s="15">
        <v>192473</v>
      </c>
      <c r="T6" s="15">
        <v>220858</v>
      </c>
      <c r="U6" s="15">
        <v>191035</v>
      </c>
      <c r="V6" s="15">
        <v>165562</v>
      </c>
      <c r="W6" s="15">
        <v>142883</v>
      </c>
      <c r="X6" s="15">
        <v>161882</v>
      </c>
      <c r="Y6" s="15">
        <v>206946</v>
      </c>
      <c r="Z6" s="15">
        <v>184196</v>
      </c>
      <c r="AA6" s="15">
        <v>166046</v>
      </c>
      <c r="AB6" s="15">
        <v>144669</v>
      </c>
      <c r="AC6" s="15">
        <v>103485</v>
      </c>
      <c r="AD6" s="15">
        <v>63681</v>
      </c>
      <c r="AE6" s="15">
        <v>33117</v>
      </c>
      <c r="AF6" s="15">
        <v>14651</v>
      </c>
      <c r="AG6" s="15">
        <v>3618</v>
      </c>
      <c r="AH6" s="15">
        <v>425</v>
      </c>
      <c r="AI6" s="15">
        <v>1203312</v>
      </c>
      <c r="AJ6" s="15">
        <v>610631</v>
      </c>
      <c r="AK6" s="15">
        <v>513232</v>
      </c>
      <c r="AL6" s="15">
        <v>144773</v>
      </c>
      <c r="AM6" s="15">
        <v>382415</v>
      </c>
      <c r="AN6" s="15">
        <v>96309</v>
      </c>
      <c r="AO6" s="17">
        <v>50.745858098315324</v>
      </c>
      <c r="AP6" s="17">
        <v>42.65161487627481</v>
      </c>
      <c r="AQ6" s="17">
        <v>12.031210525615966</v>
      </c>
      <c r="AR6" s="17">
        <v>31.78020330554337</v>
      </c>
      <c r="AS6" s="17">
        <f t="shared" si="0"/>
        <v>8.003659898679643</v>
      </c>
    </row>
    <row r="7" spans="1:45" ht="13.5">
      <c r="A7" s="14" t="s">
        <v>57</v>
      </c>
      <c r="B7" s="15">
        <v>830966</v>
      </c>
      <c r="C7" s="15">
        <v>829636</v>
      </c>
      <c r="D7" s="15">
        <v>1330</v>
      </c>
      <c r="E7" s="16">
        <v>0.2</v>
      </c>
      <c r="F7" s="15">
        <v>400294</v>
      </c>
      <c r="G7" s="15">
        <v>430672</v>
      </c>
      <c r="H7" s="15">
        <v>117321</v>
      </c>
      <c r="I7" s="15">
        <v>553460</v>
      </c>
      <c r="J7" s="15">
        <v>154857</v>
      </c>
      <c r="K7" s="17">
        <v>14.1</v>
      </c>
      <c r="L7" s="17">
        <v>66.6</v>
      </c>
      <c r="M7" s="17">
        <v>18.6</v>
      </c>
      <c r="N7" s="15">
        <v>39011</v>
      </c>
      <c r="O7" s="15">
        <v>40323</v>
      </c>
      <c r="P7" s="15">
        <v>37987</v>
      </c>
      <c r="Q7" s="15">
        <v>39703</v>
      </c>
      <c r="R7" s="15">
        <v>44860</v>
      </c>
      <c r="S7" s="15">
        <v>54185</v>
      </c>
      <c r="T7" s="15">
        <v>69615</v>
      </c>
      <c r="U7" s="15">
        <v>60008</v>
      </c>
      <c r="V7" s="15">
        <v>50795</v>
      </c>
      <c r="W7" s="15">
        <v>43529</v>
      </c>
      <c r="X7" s="15">
        <v>53140</v>
      </c>
      <c r="Y7" s="15">
        <v>72441</v>
      </c>
      <c r="Z7" s="15">
        <v>65184</v>
      </c>
      <c r="AA7" s="15">
        <v>52836</v>
      </c>
      <c r="AB7" s="15">
        <v>41155</v>
      </c>
      <c r="AC7" s="15">
        <v>28678</v>
      </c>
      <c r="AD7" s="15">
        <v>17256</v>
      </c>
      <c r="AE7" s="15">
        <v>9176</v>
      </c>
      <c r="AF7" s="15">
        <v>4390</v>
      </c>
      <c r="AG7" s="15">
        <v>1216</v>
      </c>
      <c r="AH7" s="15">
        <v>150</v>
      </c>
      <c r="AI7" s="15">
        <v>318239</v>
      </c>
      <c r="AJ7" s="15">
        <v>211358</v>
      </c>
      <c r="AK7" s="15">
        <v>81200</v>
      </c>
      <c r="AL7" s="15">
        <v>29263</v>
      </c>
      <c r="AM7" s="15">
        <v>106470</v>
      </c>
      <c r="AN7" s="15">
        <v>31443</v>
      </c>
      <c r="AO7" s="17">
        <v>66.4148643001015</v>
      </c>
      <c r="AP7" s="17">
        <v>25.51541451550564</v>
      </c>
      <c r="AQ7" s="17">
        <v>9.195290332108886</v>
      </c>
      <c r="AR7" s="17">
        <v>33.455987481106966</v>
      </c>
      <c r="AS7" s="17">
        <f t="shared" si="0"/>
        <v>9.880310081416797</v>
      </c>
    </row>
    <row r="8" spans="1:45" ht="13.5">
      <c r="A8" s="14" t="s">
        <v>58</v>
      </c>
      <c r="B8" s="15">
        <v>351826</v>
      </c>
      <c r="C8" s="15">
        <v>357438</v>
      </c>
      <c r="D8" s="15">
        <v>-5612</v>
      </c>
      <c r="E8" s="16">
        <v>-1.6</v>
      </c>
      <c r="F8" s="15">
        <v>170102</v>
      </c>
      <c r="G8" s="15">
        <v>181724</v>
      </c>
      <c r="H8" s="15">
        <v>47181</v>
      </c>
      <c r="I8" s="15">
        <v>236712</v>
      </c>
      <c r="J8" s="15">
        <v>66780</v>
      </c>
      <c r="K8" s="17">
        <v>13.4</v>
      </c>
      <c r="L8" s="17">
        <v>67.3</v>
      </c>
      <c r="M8" s="17">
        <v>19</v>
      </c>
      <c r="N8" s="15">
        <v>15861</v>
      </c>
      <c r="O8" s="15">
        <v>16145</v>
      </c>
      <c r="P8" s="15">
        <v>15175</v>
      </c>
      <c r="Q8" s="15">
        <v>16374</v>
      </c>
      <c r="R8" s="15">
        <v>20636</v>
      </c>
      <c r="S8" s="15">
        <v>24061</v>
      </c>
      <c r="T8" s="15">
        <v>29672</v>
      </c>
      <c r="U8" s="15">
        <v>25400</v>
      </c>
      <c r="V8" s="15">
        <v>20807</v>
      </c>
      <c r="W8" s="15">
        <v>18471</v>
      </c>
      <c r="X8" s="15">
        <v>22231</v>
      </c>
      <c r="Y8" s="15">
        <v>30321</v>
      </c>
      <c r="Z8" s="15">
        <v>28739</v>
      </c>
      <c r="AA8" s="15">
        <v>23125</v>
      </c>
      <c r="AB8" s="15">
        <v>17893</v>
      </c>
      <c r="AC8" s="15">
        <v>12324</v>
      </c>
      <c r="AD8" s="15">
        <v>7278</v>
      </c>
      <c r="AE8" s="15">
        <v>3851</v>
      </c>
      <c r="AF8" s="15">
        <v>1867</v>
      </c>
      <c r="AG8" s="15">
        <v>394</v>
      </c>
      <c r="AH8" s="15">
        <v>48</v>
      </c>
      <c r="AI8" s="15">
        <v>136747</v>
      </c>
      <c r="AJ8" s="15">
        <v>93428</v>
      </c>
      <c r="AK8" s="15">
        <v>33812</v>
      </c>
      <c r="AL8" s="15">
        <v>11071</v>
      </c>
      <c r="AM8" s="15">
        <v>45640</v>
      </c>
      <c r="AN8" s="15">
        <v>15516</v>
      </c>
      <c r="AO8" s="17">
        <v>68.32179133728711</v>
      </c>
      <c r="AP8" s="17">
        <v>24.725953768638433</v>
      </c>
      <c r="AQ8" s="17">
        <v>8.095972854980365</v>
      </c>
      <c r="AR8" s="17">
        <v>33.375503667356504</v>
      </c>
      <c r="AS8" s="17">
        <f t="shared" si="0"/>
        <v>11.346501202951435</v>
      </c>
    </row>
    <row r="9" spans="1:45" ht="13.5">
      <c r="A9" s="14" t="s">
        <v>59</v>
      </c>
      <c r="B9" s="15">
        <v>513821</v>
      </c>
      <c r="C9" s="15">
        <v>515094</v>
      </c>
      <c r="D9" s="15">
        <v>-1273</v>
      </c>
      <c r="E9" s="16">
        <v>-0.2</v>
      </c>
      <c r="F9" s="15">
        <v>251708</v>
      </c>
      <c r="G9" s="15">
        <v>262113</v>
      </c>
      <c r="H9" s="15">
        <v>70990</v>
      </c>
      <c r="I9" s="15">
        <v>345873</v>
      </c>
      <c r="J9" s="15">
        <v>94644</v>
      </c>
      <c r="K9" s="17">
        <v>13.8</v>
      </c>
      <c r="L9" s="17">
        <v>67.3</v>
      </c>
      <c r="M9" s="17">
        <v>18.4</v>
      </c>
      <c r="N9" s="15">
        <v>22825</v>
      </c>
      <c r="O9" s="15">
        <v>24769</v>
      </c>
      <c r="P9" s="15">
        <v>23396</v>
      </c>
      <c r="Q9" s="15">
        <v>25598</v>
      </c>
      <c r="R9" s="15">
        <v>32539</v>
      </c>
      <c r="S9" s="15">
        <v>33362</v>
      </c>
      <c r="T9" s="15">
        <v>42960</v>
      </c>
      <c r="U9" s="15">
        <v>38550</v>
      </c>
      <c r="V9" s="15">
        <v>32413</v>
      </c>
      <c r="W9" s="15">
        <v>26481</v>
      </c>
      <c r="X9" s="15">
        <v>31141</v>
      </c>
      <c r="Y9" s="15">
        <v>42912</v>
      </c>
      <c r="Z9" s="15">
        <v>39917</v>
      </c>
      <c r="AA9" s="15">
        <v>33448</v>
      </c>
      <c r="AB9" s="15">
        <v>25379</v>
      </c>
      <c r="AC9" s="15">
        <v>16626</v>
      </c>
      <c r="AD9" s="15">
        <v>10253</v>
      </c>
      <c r="AE9" s="15">
        <v>5737</v>
      </c>
      <c r="AF9" s="15">
        <v>2535</v>
      </c>
      <c r="AG9" s="15">
        <v>615</v>
      </c>
      <c r="AH9" s="15">
        <v>51</v>
      </c>
      <c r="AI9" s="15">
        <v>209631</v>
      </c>
      <c r="AJ9" s="15">
        <v>125952</v>
      </c>
      <c r="AK9" s="15">
        <v>67560</v>
      </c>
      <c r="AL9" s="15">
        <v>19517</v>
      </c>
      <c r="AM9" s="15">
        <v>66959</v>
      </c>
      <c r="AN9" s="15">
        <v>18665</v>
      </c>
      <c r="AO9" s="17">
        <v>60.0827167737596</v>
      </c>
      <c r="AP9" s="17">
        <v>32.22805787311991</v>
      </c>
      <c r="AQ9" s="17">
        <v>9.310168820451175</v>
      </c>
      <c r="AR9" s="17">
        <v>31.941363634195323</v>
      </c>
      <c r="AS9" s="17">
        <f t="shared" si="0"/>
        <v>8.903740381909165</v>
      </c>
    </row>
    <row r="10" spans="1:45" ht="13.5">
      <c r="A10" s="14" t="s">
        <v>60</v>
      </c>
      <c r="B10" s="15">
        <v>201000</v>
      </c>
      <c r="C10" s="15">
        <v>200104</v>
      </c>
      <c r="D10" s="15">
        <v>896</v>
      </c>
      <c r="E10" s="16">
        <v>0.4</v>
      </c>
      <c r="F10" s="15">
        <v>96866</v>
      </c>
      <c r="G10" s="15">
        <v>104134</v>
      </c>
      <c r="H10" s="15">
        <v>31917</v>
      </c>
      <c r="I10" s="15">
        <v>131273</v>
      </c>
      <c r="J10" s="15">
        <v>37691</v>
      </c>
      <c r="K10" s="17">
        <v>15.9</v>
      </c>
      <c r="L10" s="17">
        <v>65.3</v>
      </c>
      <c r="M10" s="17">
        <v>18.8</v>
      </c>
      <c r="N10" s="15">
        <v>10233</v>
      </c>
      <c r="O10" s="15">
        <v>11018</v>
      </c>
      <c r="P10" s="15">
        <v>10666</v>
      </c>
      <c r="Q10" s="15">
        <v>10378</v>
      </c>
      <c r="R10" s="15">
        <v>11103</v>
      </c>
      <c r="S10" s="15">
        <v>12678</v>
      </c>
      <c r="T10" s="15">
        <v>15992</v>
      </c>
      <c r="U10" s="15">
        <v>14678</v>
      </c>
      <c r="V10" s="15">
        <v>12977</v>
      </c>
      <c r="W10" s="15">
        <v>10966</v>
      </c>
      <c r="X10" s="15">
        <v>12760</v>
      </c>
      <c r="Y10" s="15">
        <v>15590</v>
      </c>
      <c r="Z10" s="15">
        <v>14151</v>
      </c>
      <c r="AA10" s="15">
        <v>12013</v>
      </c>
      <c r="AB10" s="15">
        <v>10090</v>
      </c>
      <c r="AC10" s="15">
        <v>7456</v>
      </c>
      <c r="AD10" s="15">
        <v>4473</v>
      </c>
      <c r="AE10" s="15">
        <v>2340</v>
      </c>
      <c r="AF10" s="15">
        <v>1007</v>
      </c>
      <c r="AG10" s="15">
        <v>287</v>
      </c>
      <c r="AH10" s="15">
        <v>25</v>
      </c>
      <c r="AI10" s="15">
        <v>72628</v>
      </c>
      <c r="AJ10" s="15">
        <v>47375</v>
      </c>
      <c r="AK10" s="15">
        <v>16919</v>
      </c>
      <c r="AL10" s="15">
        <v>6355</v>
      </c>
      <c r="AM10" s="15">
        <v>25692</v>
      </c>
      <c r="AN10" s="15">
        <v>7013</v>
      </c>
      <c r="AO10" s="17">
        <v>65.22966349066476</v>
      </c>
      <c r="AP10" s="17">
        <v>23.29542325273999</v>
      </c>
      <c r="AQ10" s="17">
        <v>8.750068843972022</v>
      </c>
      <c r="AR10" s="17">
        <v>35.374786583686735</v>
      </c>
      <c r="AS10" s="17">
        <f t="shared" si="0"/>
        <v>9.656055515779038</v>
      </c>
    </row>
    <row r="11" spans="1:45" ht="13.5">
      <c r="A11" s="18" t="s">
        <v>61</v>
      </c>
      <c r="B11" s="19">
        <v>18504</v>
      </c>
      <c r="C11" s="19">
        <v>19789</v>
      </c>
      <c r="D11" s="19">
        <v>-1285</v>
      </c>
      <c r="E11" s="20">
        <v>-6.5</v>
      </c>
      <c r="F11" s="19">
        <v>8638</v>
      </c>
      <c r="G11" s="19">
        <v>9866</v>
      </c>
      <c r="H11" s="19">
        <v>2161</v>
      </c>
      <c r="I11" s="19">
        <v>11535</v>
      </c>
      <c r="J11" s="19">
        <v>4805</v>
      </c>
      <c r="K11" s="21">
        <v>11.7</v>
      </c>
      <c r="L11" s="21">
        <v>62.3</v>
      </c>
      <c r="M11" s="21">
        <v>26</v>
      </c>
      <c r="N11" s="19">
        <v>598</v>
      </c>
      <c r="O11" s="19">
        <v>760</v>
      </c>
      <c r="P11" s="19">
        <v>803</v>
      </c>
      <c r="Q11" s="19">
        <v>942</v>
      </c>
      <c r="R11" s="19">
        <v>890</v>
      </c>
      <c r="S11" s="19">
        <v>903</v>
      </c>
      <c r="T11" s="19">
        <v>1150</v>
      </c>
      <c r="U11" s="19">
        <v>1063</v>
      </c>
      <c r="V11" s="19">
        <v>1035</v>
      </c>
      <c r="W11" s="19">
        <v>1020</v>
      </c>
      <c r="X11" s="19">
        <v>1266</v>
      </c>
      <c r="Y11" s="19">
        <v>1632</v>
      </c>
      <c r="Z11" s="19">
        <v>1634</v>
      </c>
      <c r="AA11" s="19">
        <v>1351</v>
      </c>
      <c r="AB11" s="19">
        <v>1261</v>
      </c>
      <c r="AC11" s="19">
        <v>1011</v>
      </c>
      <c r="AD11" s="19">
        <v>636</v>
      </c>
      <c r="AE11" s="19">
        <v>332</v>
      </c>
      <c r="AF11" s="19">
        <v>171</v>
      </c>
      <c r="AG11" s="19">
        <v>38</v>
      </c>
      <c r="AH11" s="19">
        <v>5</v>
      </c>
      <c r="AI11" s="19">
        <v>6733</v>
      </c>
      <c r="AJ11" s="19">
        <v>4475</v>
      </c>
      <c r="AK11" s="19">
        <v>1360</v>
      </c>
      <c r="AL11" s="19">
        <v>810</v>
      </c>
      <c r="AM11" s="19">
        <v>3172</v>
      </c>
      <c r="AN11" s="19">
        <v>922</v>
      </c>
      <c r="AO11" s="21">
        <v>66.46368632110502</v>
      </c>
      <c r="AP11" s="21">
        <v>20.19901975345314</v>
      </c>
      <c r="AQ11" s="21">
        <v>12.03029852963018</v>
      </c>
      <c r="AR11" s="21">
        <v>47.11124313084806</v>
      </c>
      <c r="AS11" s="21">
        <f t="shared" si="0"/>
        <v>13.693747215208674</v>
      </c>
    </row>
    <row r="12" spans="1:45" ht="13.5">
      <c r="A12" s="14" t="s">
        <v>62</v>
      </c>
      <c r="B12" s="15">
        <v>17586</v>
      </c>
      <c r="C12" s="15">
        <v>17509</v>
      </c>
      <c r="D12" s="15">
        <v>77</v>
      </c>
      <c r="E12" s="16">
        <v>0.4</v>
      </c>
      <c r="F12" s="15">
        <v>8439</v>
      </c>
      <c r="G12" s="15">
        <v>9147</v>
      </c>
      <c r="H12" s="15">
        <v>2788</v>
      </c>
      <c r="I12" s="15">
        <v>11309</v>
      </c>
      <c r="J12" s="15">
        <v>3489</v>
      </c>
      <c r="K12" s="17">
        <v>15.9</v>
      </c>
      <c r="L12" s="17">
        <v>64.3</v>
      </c>
      <c r="M12" s="17">
        <v>19.8</v>
      </c>
      <c r="N12" s="15">
        <v>938</v>
      </c>
      <c r="O12" s="15">
        <v>981</v>
      </c>
      <c r="P12" s="15">
        <v>869</v>
      </c>
      <c r="Q12" s="15">
        <v>841</v>
      </c>
      <c r="R12" s="15">
        <v>857</v>
      </c>
      <c r="S12" s="15">
        <v>1151</v>
      </c>
      <c r="T12" s="15">
        <v>1516</v>
      </c>
      <c r="U12" s="15">
        <v>1247</v>
      </c>
      <c r="V12" s="15">
        <v>1058</v>
      </c>
      <c r="W12" s="15">
        <v>910</v>
      </c>
      <c r="X12" s="15">
        <v>1101</v>
      </c>
      <c r="Y12" s="15">
        <v>1382</v>
      </c>
      <c r="Z12" s="15">
        <v>1246</v>
      </c>
      <c r="AA12" s="15">
        <v>1131</v>
      </c>
      <c r="AB12" s="15">
        <v>920</v>
      </c>
      <c r="AC12" s="15">
        <v>726</v>
      </c>
      <c r="AD12" s="15">
        <v>396</v>
      </c>
      <c r="AE12" s="15">
        <v>199</v>
      </c>
      <c r="AF12" s="15">
        <v>101</v>
      </c>
      <c r="AG12" s="15">
        <v>16</v>
      </c>
      <c r="AH12" s="15">
        <v>0</v>
      </c>
      <c r="AI12" s="15">
        <v>6274</v>
      </c>
      <c r="AJ12" s="15">
        <v>4178</v>
      </c>
      <c r="AK12" s="15">
        <v>1328</v>
      </c>
      <c r="AL12" s="15">
        <v>575</v>
      </c>
      <c r="AM12" s="15">
        <v>2422</v>
      </c>
      <c r="AN12" s="15">
        <v>652</v>
      </c>
      <c r="AO12" s="17">
        <v>66.59228562320688</v>
      </c>
      <c r="AP12" s="17">
        <v>21.166719795983425</v>
      </c>
      <c r="AQ12" s="17">
        <v>9.164807140580173</v>
      </c>
      <c r="AR12" s="17">
        <v>38.60376155562639</v>
      </c>
      <c r="AS12" s="17">
        <f t="shared" si="0"/>
        <v>10.392094357666561</v>
      </c>
    </row>
    <row r="14" spans="2:7" ht="13.5">
      <c r="B14" s="23" t="s">
        <v>63</v>
      </c>
      <c r="C14" s="23"/>
      <c r="D14" s="23"/>
      <c r="E14" s="23"/>
      <c r="F14" s="23"/>
      <c r="G14" s="22"/>
    </row>
    <row r="15" spans="2:7" ht="13.5">
      <c r="B15" s="23" t="s">
        <v>64</v>
      </c>
      <c r="C15" s="23"/>
      <c r="D15" s="23"/>
      <c r="E15" s="23"/>
      <c r="F15" s="23"/>
      <c r="G15" s="22"/>
    </row>
    <row r="16" spans="2:7" ht="13.5">
      <c r="B16" s="23" t="s">
        <v>65</v>
      </c>
      <c r="C16" s="23"/>
      <c r="D16" s="23"/>
      <c r="E16" s="23"/>
      <c r="F16" s="23"/>
      <c r="G16" s="23"/>
    </row>
    <row r="17" spans="2:7" ht="13.5">
      <c r="B17" s="23" t="s">
        <v>68</v>
      </c>
      <c r="C17" s="23"/>
      <c r="D17" s="23"/>
      <c r="E17" s="23"/>
      <c r="F17" s="23"/>
      <c r="G17" s="23"/>
    </row>
    <row r="18" spans="2:7" ht="45.75" customHeight="1">
      <c r="B18" s="24" t="s">
        <v>66</v>
      </c>
      <c r="C18" s="24"/>
      <c r="D18" s="24"/>
      <c r="E18" s="24"/>
      <c r="F18" s="24"/>
      <c r="G18" s="24"/>
    </row>
    <row r="19" spans="2:7" ht="30" customHeight="1">
      <c r="B19" s="24" t="s">
        <v>67</v>
      </c>
      <c r="C19" s="24"/>
      <c r="D19" s="24"/>
      <c r="E19" s="24"/>
      <c r="F19" s="24"/>
      <c r="G19" s="24"/>
    </row>
  </sheetData>
  <mergeCells count="25">
    <mergeCell ref="B19:G19"/>
    <mergeCell ref="A1:D1"/>
    <mergeCell ref="A2:A3"/>
    <mergeCell ref="B2:B3"/>
    <mergeCell ref="C2:C3"/>
    <mergeCell ref="D2:D3"/>
    <mergeCell ref="E2:E3"/>
    <mergeCell ref="F2:F3"/>
    <mergeCell ref="G2:G3"/>
    <mergeCell ref="B14:F14"/>
    <mergeCell ref="AR2:AR3"/>
    <mergeCell ref="AS2:AS3"/>
    <mergeCell ref="AN2:AN3"/>
    <mergeCell ref="AO2:AO3"/>
    <mergeCell ref="AP2:AP3"/>
    <mergeCell ref="AQ2:AQ3"/>
    <mergeCell ref="B15:F15"/>
    <mergeCell ref="B16:G16"/>
    <mergeCell ref="B18:G18"/>
    <mergeCell ref="AM2:AM3"/>
    <mergeCell ref="H2:J2"/>
    <mergeCell ref="K2:M2"/>
    <mergeCell ref="N2:AH2"/>
    <mergeCell ref="AL2:AL3"/>
    <mergeCell ref="B17:G17"/>
  </mergeCells>
  <printOptions/>
  <pageMargins left="0.75" right="0.75" top="1" bottom="1" header="0.512" footer="0.512"/>
  <pageSetup horizontalDpi="600" verticalDpi="600" orientation="landscape" paperSize="9" r:id="rId1"/>
  <colBreaks count="2" manualBreakCount="2">
    <brk id="13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秘書政策室</dc:creator>
  <cp:keywords/>
  <dc:description/>
  <cp:lastModifiedBy>秘書政策室</cp:lastModifiedBy>
  <cp:lastPrinted>2010-01-18T02:11:57Z</cp:lastPrinted>
  <dcterms:created xsi:type="dcterms:W3CDTF">2010-01-18T02:08:55Z</dcterms:created>
  <dcterms:modified xsi:type="dcterms:W3CDTF">2010-01-22T02:02:37Z</dcterms:modified>
  <cp:category/>
  <cp:version/>
  <cp:contentType/>
  <cp:contentStatus/>
</cp:coreProperties>
</file>